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0" windowWidth="17020" windowHeight="10720"/>
  </bookViews>
  <sheets>
    <sheet name="ELENCO" sheetId="1" r:id="rId1"/>
  </sheets>
  <calcPr calcId="181029"/>
  <extLst>
    <ext uri="GoogleSheetsCustomDataVersion1">
      <go:sheetsCustomData xmlns:go="http://customooxmlschemas.google.com/" r:id="rId5" roundtripDataSignature="AMtx7mj4sUjF7Z4qZ9unxt9ggRB1szbQBA=="/>
    </ext>
  </extLst>
</workbook>
</file>

<file path=xl/calcChain.xml><?xml version="1.0" encoding="utf-8"?>
<calcChain xmlns="http://schemas.openxmlformats.org/spreadsheetml/2006/main">
  <c r="C24" i="1" l="1"/>
  <c r="C23" i="1"/>
  <c r="C19" i="1"/>
  <c r="C18" i="1"/>
  <c r="C16" i="1"/>
  <c r="C13" i="1"/>
  <c r="C12" i="1"/>
  <c r="C11" i="1"/>
  <c r="C10" i="1"/>
  <c r="C4" i="1"/>
  <c r="C2" i="1"/>
</calcChain>
</file>

<file path=xl/sharedStrings.xml><?xml version="1.0" encoding="utf-8"?>
<sst xmlns="http://schemas.openxmlformats.org/spreadsheetml/2006/main" count="150" uniqueCount="128">
  <si>
    <t>REGIONE</t>
  </si>
  <si>
    <t>NOME</t>
  </si>
  <si>
    <t>SITO WEB</t>
  </si>
  <si>
    <t>INDIRIZZO</t>
  </si>
  <si>
    <t>COPERTURA</t>
  </si>
  <si>
    <t>REFERENTE</t>
  </si>
  <si>
    <t>EMAIL</t>
  </si>
  <si>
    <t>Comunale</t>
  </si>
  <si>
    <t>Regionale</t>
  </si>
  <si>
    <t>Nazionale</t>
  </si>
  <si>
    <t>Provinciale</t>
  </si>
  <si>
    <t>SICILIA</t>
  </si>
  <si>
    <t>Agorà</t>
  </si>
  <si>
    <t>Via Trazzera Marina, 97 - 98071 Capo d'Orlando (ME)</t>
  </si>
  <si>
    <t>Fulvio Mavilia</t>
  </si>
  <si>
    <t>ass_agora@libero.it, ass_agora@legalmail.it, fulviomavilia@hotmail.it</t>
  </si>
  <si>
    <t>Agorà Trapani</t>
  </si>
  <si>
    <t>https://m.facebook.com/agoratrapani/about</t>
  </si>
  <si>
    <t>Via G. Barraco, 2 91100 Trapani</t>
  </si>
  <si>
    <t>Emanuele Barbara</t>
  </si>
  <si>
    <t>agoratrapani2016@gmail.com</t>
  </si>
  <si>
    <t>Anteprima</t>
  </si>
  <si>
    <t>Via Piersanti Mattarella, 2 - 90038 Prizzi (PA)</t>
  </si>
  <si>
    <t>Luciano Accomando</t>
  </si>
  <si>
    <t>accluc@yahoo.it, associazioneanteprima@pec.it</t>
  </si>
  <si>
    <t>App A.S.D. Cannistra'</t>
  </si>
  <si>
    <t>www.cannistra.eu</t>
  </si>
  <si>
    <t>Via Adelaide, 90 - 98051 Barcellona Pozzo di Gotto (ME)</t>
  </si>
  <si>
    <t>Tonino Privitera</t>
  </si>
  <si>
    <t>info@cannistra.eu</t>
  </si>
  <si>
    <t>Arci Comitato Territoriale Catania</t>
  </si>
  <si>
    <t>arcicatania.org/</t>
  </si>
  <si>
    <t>Piazza Carlo Alberto, 47 - 95129 Catania</t>
  </si>
  <si>
    <t>Ana Duque</t>
  </si>
  <si>
    <t>catania@arci.it</t>
  </si>
  <si>
    <t>Beppe Montana Libera Terra</t>
  </si>
  <si>
    <t>www.coopbeppemontana.org</t>
  </si>
  <si>
    <t>Piazza Duomo, 6 - Lentini (SR)</t>
  </si>
  <si>
    <t>Alfio Curcio</t>
  </si>
  <si>
    <t>info@coopbeppemontana.org</t>
  </si>
  <si>
    <t>Brancaccio E Musica</t>
  </si>
  <si>
    <t>https://www.facebook.com/pg/Associazione-Culturale-Brancaccio-e-Musica-1488413088097658/about/?ref=page_internal</t>
  </si>
  <si>
    <t>Via Giafar, 187 - 90124 Palermo</t>
  </si>
  <si>
    <t>Ferrara Giovanna Pia</t>
  </si>
  <si>
    <t>brancaccioemusica@gmail.com, petiteprincesse88@hotmail.it</t>
  </si>
  <si>
    <t>Cara Belta'</t>
  </si>
  <si>
    <t>https://www.facebook.com/pg/CaraBeltaSicilia/about/?ref=page_internal</t>
  </si>
  <si>
    <t>Centrostudiauroraonlus</t>
  </si>
  <si>
    <t>Via San Marco, 105 - 90017 Santa Flavia (PA)</t>
  </si>
  <si>
    <t>Domenico Gagliano</t>
  </si>
  <si>
    <t>csaurora@csaurora.it, centrostudiaurora@pec.it</t>
  </si>
  <si>
    <t>Clac</t>
  </si>
  <si>
    <t>Via Re Federico 23 - 90138 Palermo</t>
  </si>
  <si>
    <t>Cristina Alga</t>
  </si>
  <si>
    <t xml:space="preserve">info@clac-lab.org, cristina.alga@gmail.com  </t>
  </si>
  <si>
    <t>Collegio Dei Rossi</t>
  </si>
  <si>
    <t>Via R. Caravaglios, 27- Castelvetrano (TP)</t>
  </si>
  <si>
    <t>Nicola Ingurgio Cascio</t>
  </si>
  <si>
    <t>info@collegiodeirossi.it, efebocardio@tiscali.it, ingcascio@gmail.com</t>
  </si>
  <si>
    <t>Culturalmente</t>
  </si>
  <si>
    <t>Via Firrio, 15 - 93100 Caltanissetta</t>
  </si>
  <si>
    <t>Fabrizio Dellutri, Emanuela Arena</t>
  </si>
  <si>
    <t>presidenteculturalmente@gmail.com, arena.emanuela@hotmail.it,  segreteriaculturalmente@gmail.com</t>
  </si>
  <si>
    <t>Fondazione Citta' Del Fanciullo</t>
  </si>
  <si>
    <t>http://cittadelfanciullo.it</t>
  </si>
  <si>
    <t>Via delle Terme n.80, Acireale (CT)</t>
  </si>
  <si>
    <t>Antonino Raspanti</t>
  </si>
  <si>
    <t>info@cittadelfanciullo.it </t>
  </si>
  <si>
    <t>Legambiente Circolo "Il Carrubo"</t>
  </si>
  <si>
    <t>https://www.facebook.com/legambienteragusa/?ref=page_internal</t>
  </si>
  <si>
    <t>Via Umberto Giordano 55, Ragusa</t>
  </si>
  <si>
    <t>Nadia Tumino</t>
  </si>
  <si>
    <t>legambienteragusa@gmail.com</t>
  </si>
  <si>
    <t>Lida Caltanissetta</t>
  </si>
  <si>
    <t>Viale Amedeo, 24/A - 93100 Caltanissetta</t>
  </si>
  <si>
    <t>Salvatore Colonna</t>
  </si>
  <si>
    <t>Mdt - Movimento Per La Difesa Dei Territori</t>
  </si>
  <si>
    <t>https://www.facebook.com/groups/403455306422863/?fref=ts</t>
  </si>
  <si>
    <t>Vicolo I Trappeto S. Agata n.19 - 94014 Nicosia (EN)</t>
  </si>
  <si>
    <t>Fabio Bruno</t>
  </si>
  <si>
    <t xml:space="preserve">fabio.t.bruno@gmail.com </t>
  </si>
  <si>
    <t>Mobilita Palermo</t>
  </si>
  <si>
    <t>Via Francesco Maurolico 53, 90127 - Palermo</t>
  </si>
  <si>
    <t>Giulio Di Chiara</t>
  </si>
  <si>
    <t>giuliodichiara@gmail.com</t>
  </si>
  <si>
    <t>Officine Culturali</t>
  </si>
  <si>
    <t>Piazza Dante, 32 – 95124 Catania</t>
  </si>
  <si>
    <t>Francesco Mannino</t>
  </si>
  <si>
    <t xml:space="preserve">direzione@officineculturali.net </t>
  </si>
  <si>
    <t>Palestra Per La Mente</t>
  </si>
  <si>
    <t>http://www.palestraperlamente.org/</t>
  </si>
  <si>
    <t>Via Giannotta, 123 - 95128 Catania</t>
  </si>
  <si>
    <t>Alessio Vasta, Carlo Puglisi, Francesca Fragapane, Luana Laguzza</t>
  </si>
  <si>
    <t>info@palestraperlamente.org, carlo.puglisi@palestraperlamente.org, alessio.vasta@palestraperlamente.org, francesca.fragapane@palestraperlamente.org, luana.laguzza@palestraperlamente.org</t>
  </si>
  <si>
    <t>Parliament Watch Italia</t>
  </si>
  <si>
    <t>www.parliamentwatch.it</t>
  </si>
  <si>
    <t>Via Fata Morgana, 4 - Messina</t>
  </si>
  <si>
    <t>Alessio Caspanello</t>
  </si>
  <si>
    <t xml:space="preserve">francescosaija@gmail.com, gdavella@gmail.com </t>
  </si>
  <si>
    <t>Presidio Partecipativo Del Patto Di Fiume Simeto</t>
  </si>
  <si>
    <t>http://www.valledelsimeto.it/presidio-partecipativo-del-simeto/</t>
  </si>
  <si>
    <t>Via Giovanni Verga, 91- 95047 Paternò (CT)</t>
  </si>
  <si>
    <t>Silvana Ranza</t>
  </si>
  <si>
    <t xml:space="preserve">silvanaranza@alice.it; presidiosimeto@gmail.com </t>
  </si>
  <si>
    <t>Push</t>
  </si>
  <si>
    <t>Piazza Sant’Anna, 3 ­ 90133 Palermo</t>
  </si>
  <si>
    <t>Domenico Schillaci</t>
  </si>
  <si>
    <t>d.schillaci@wepush.org</t>
  </si>
  <si>
    <t>Sikelion</t>
  </si>
  <si>
    <t>Via Genova, 19 - 97014 Ispica (RG)</t>
  </si>
  <si>
    <t>Natalia Carpanzano</t>
  </si>
  <si>
    <t>sikelion.legambiente@gmail.com</t>
  </si>
  <si>
    <t>Superabili Onlus</t>
  </si>
  <si>
    <t>www.superabiliavola.org</t>
  </si>
  <si>
    <t>Via Emanuele Filiberto, 58 - Avola (SR)</t>
  </si>
  <si>
    <t>Giuseppe Cataudella</t>
  </si>
  <si>
    <t>info@superabiliavola.org</t>
  </si>
  <si>
    <t>Studiare Digitale</t>
  </si>
  <si>
    <t>https://www.facebook.com/studiaredigitale/</t>
  </si>
  <si>
    <t>Via Verona, 28 - 95128 Catania</t>
  </si>
  <si>
    <t>Saverio Rizza, Chiara Crisci</t>
  </si>
  <si>
    <t>saverio.rizza@studiaredigitale.it, chiara.crisci@studiaredigitale.it</t>
  </si>
  <si>
    <t xml:space="preserve">Trapani Per Il Futuro </t>
  </si>
  <si>
    <t>trapaniperilfuturo.org</t>
  </si>
  <si>
    <t>via Argenteria, 89, Casa Santa - Erice (TP)</t>
  </si>
  <si>
    <t>Dario Lo Giudice</t>
  </si>
  <si>
    <t>dariologiudice95@gmail.com</t>
  </si>
  <si>
    <t>lidacaltanissetta@fastwebnet.it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</si>
</sst>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b/>
      <sz val="10"/>
      <color rgb="FFFFFFFF"/>
      <name val="Arial"/>
    </font>
    <font>
      <sz val="10"/>
      <color rgb="FFFFFFFF"/>
      <name val="Arial"/>
    </font>
    <font>
      <u/>
      <sz val="10"/>
      <color rgb="FF4A86E8"/>
      <name val="Arial"/>
    </font>
    <font>
      <sz val="10"/>
      <name val="Arial"/>
    </font>
    <font>
      <sz val="10"/>
      <name val="Arial"/>
    </font>
    <font>
      <u/>
      <sz val="10"/>
      <color theme="10"/>
      <name val="Arial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19DA4"/>
        <bgColor rgb="FF419DA4"/>
      </patternFill>
    </fill>
    <fill>
      <patternFill patternType="solid">
        <fgColor rgb="FFDB3622"/>
        <bgColor rgb="FFDB3622"/>
      </patternFill>
    </fill>
  </fills>
  <borders count="5">
    <border>
      <left/>
      <right/>
      <top/>
      <bottom/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 style="thin">
        <color rgb="FF434343"/>
      </right>
      <top/>
      <bottom/>
      <diagonal/>
    </border>
    <border>
      <left style="thin">
        <color rgb="FF434343"/>
      </left>
      <right style="thin">
        <color rgb="FF434343"/>
      </right>
      <top/>
      <bottom style="thin">
        <color rgb="FF43434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6" fillId="0" borderId="1" xfId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lestraperlamente.org/" TargetMode="External"/><Relationship Id="rId3" Type="http://schemas.openxmlformats.org/officeDocument/2006/relationships/hyperlink" Target="http://arcicatania.org/" TargetMode="External"/><Relationship Id="rId7" Type="http://schemas.openxmlformats.org/officeDocument/2006/relationships/hyperlink" Target="https://www.facebook.com/legambienteragusa/?ref=page_internal" TargetMode="External"/><Relationship Id="rId12" Type="http://schemas.openxmlformats.org/officeDocument/2006/relationships/hyperlink" Target="mailto:lidacaltanissetta@fastwebnet.it" TargetMode="External"/><Relationship Id="rId2" Type="http://schemas.openxmlformats.org/officeDocument/2006/relationships/hyperlink" Target="http://www.cannistra.eu/" TargetMode="External"/><Relationship Id="rId1" Type="http://schemas.openxmlformats.org/officeDocument/2006/relationships/hyperlink" Target="https://m.facebook.com/agoratrapani/about" TargetMode="External"/><Relationship Id="rId6" Type="http://schemas.openxmlformats.org/officeDocument/2006/relationships/hyperlink" Target="https://www.facebook.com/pg/CaraBeltaSicilia/about/?ref=page_internal" TargetMode="External"/><Relationship Id="rId11" Type="http://schemas.openxmlformats.org/officeDocument/2006/relationships/hyperlink" Target="http://trapaniperilfuturo.org/" TargetMode="External"/><Relationship Id="rId5" Type="http://schemas.openxmlformats.org/officeDocument/2006/relationships/hyperlink" Target="https://www.facebook.com/pg/Associazione-Culturale-Brancaccio-e-Musica-1488413088097658/about/?ref=page_internal" TargetMode="External"/><Relationship Id="rId10" Type="http://schemas.openxmlformats.org/officeDocument/2006/relationships/hyperlink" Target="https://www.facebook.com/studiaredigitale/" TargetMode="External"/><Relationship Id="rId4" Type="http://schemas.openxmlformats.org/officeDocument/2006/relationships/hyperlink" Target="http://www.coopbeppemontana.org/" TargetMode="External"/><Relationship Id="rId9" Type="http://schemas.openxmlformats.org/officeDocument/2006/relationships/hyperlink" Target="http://www.superabiliavol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9" sqref="B19"/>
    </sheetView>
  </sheetViews>
  <sheetFormatPr defaultColWidth="14.453125" defaultRowHeight="15" customHeight="1" x14ac:dyDescent="0.25"/>
  <cols>
    <col min="1" max="1" width="21.6328125" customWidth="1"/>
    <col min="2" max="2" width="55.81640625" customWidth="1"/>
    <col min="3" max="3" width="66.6328125" customWidth="1"/>
    <col min="4" max="4" width="47" customWidth="1"/>
    <col min="5" max="5" width="12.36328125" customWidth="1"/>
    <col min="6" max="6" width="43" customWidth="1"/>
    <col min="7" max="7" width="57.453125" style="8" customWidth="1"/>
  </cols>
  <sheetData>
    <row r="1" spans="1:7" ht="17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6" t="s">
        <v>6</v>
      </c>
    </row>
    <row r="2" spans="1:7" ht="17.25" customHeight="1" x14ac:dyDescent="0.25">
      <c r="A2" s="11" t="s">
        <v>11</v>
      </c>
      <c r="B2" s="5" t="s">
        <v>12</v>
      </c>
      <c r="C2" s="4" t="str">
        <f>HYPERLINK("http://associationagora.wordpress.com/","associationagora.wordpress.com")</f>
        <v>associationagora.wordpress.com</v>
      </c>
      <c r="D2" s="5" t="s">
        <v>13</v>
      </c>
      <c r="E2" s="5" t="s">
        <v>10</v>
      </c>
      <c r="F2" s="5" t="s">
        <v>14</v>
      </c>
      <c r="G2" s="7" t="s">
        <v>15</v>
      </c>
    </row>
    <row r="3" spans="1:7" ht="17.25" customHeight="1" x14ac:dyDescent="0.25">
      <c r="A3" s="12"/>
      <c r="B3" s="5" t="s">
        <v>16</v>
      </c>
      <c r="C3" s="4" t="s">
        <v>17</v>
      </c>
      <c r="D3" s="5" t="s">
        <v>18</v>
      </c>
      <c r="E3" s="5" t="s">
        <v>7</v>
      </c>
      <c r="F3" s="5" t="s">
        <v>19</v>
      </c>
      <c r="G3" s="7" t="s">
        <v>20</v>
      </c>
    </row>
    <row r="4" spans="1:7" ht="17.25" customHeight="1" x14ac:dyDescent="0.25">
      <c r="A4" s="12"/>
      <c r="B4" s="5" t="s">
        <v>21</v>
      </c>
      <c r="C4" s="4" t="str">
        <f>HYPERLINK("http://www.associazioneanteprima.it/","www.associazioneanteprima.it")</f>
        <v>www.associazioneanteprima.it</v>
      </c>
      <c r="D4" s="5" t="s">
        <v>22</v>
      </c>
      <c r="E4" s="5" t="s">
        <v>10</v>
      </c>
      <c r="F4" s="5" t="s">
        <v>23</v>
      </c>
      <c r="G4" s="7" t="s">
        <v>24</v>
      </c>
    </row>
    <row r="5" spans="1:7" ht="17.25" customHeight="1" x14ac:dyDescent="0.25">
      <c r="A5" s="12"/>
      <c r="B5" s="5" t="s">
        <v>25</v>
      </c>
      <c r="C5" s="4" t="s">
        <v>26</v>
      </c>
      <c r="D5" s="5" t="s">
        <v>27</v>
      </c>
      <c r="E5" s="5" t="s">
        <v>7</v>
      </c>
      <c r="F5" s="5" t="s">
        <v>28</v>
      </c>
      <c r="G5" s="7" t="s">
        <v>29</v>
      </c>
    </row>
    <row r="6" spans="1:7" ht="17.25" customHeight="1" x14ac:dyDescent="0.25">
      <c r="A6" s="12"/>
      <c r="B6" s="5" t="s">
        <v>30</v>
      </c>
      <c r="C6" s="4" t="s">
        <v>31</v>
      </c>
      <c r="D6" s="5" t="s">
        <v>32</v>
      </c>
      <c r="E6" s="5" t="s">
        <v>10</v>
      </c>
      <c r="F6" s="5" t="s">
        <v>33</v>
      </c>
      <c r="G6" s="7" t="s">
        <v>34</v>
      </c>
    </row>
    <row r="7" spans="1:7" ht="17.25" customHeight="1" x14ac:dyDescent="0.25">
      <c r="A7" s="12"/>
      <c r="B7" s="5" t="s">
        <v>35</v>
      </c>
      <c r="C7" s="4" t="s">
        <v>36</v>
      </c>
      <c r="D7" s="5" t="s">
        <v>37</v>
      </c>
      <c r="E7" s="5" t="s">
        <v>10</v>
      </c>
      <c r="F7" s="5" t="s">
        <v>38</v>
      </c>
      <c r="G7" s="7" t="s">
        <v>39</v>
      </c>
    </row>
    <row r="8" spans="1:7" ht="17.25" customHeight="1" x14ac:dyDescent="0.25">
      <c r="A8" s="12"/>
      <c r="B8" s="5" t="s">
        <v>40</v>
      </c>
      <c r="C8" s="4" t="s">
        <v>41</v>
      </c>
      <c r="D8" s="5" t="s">
        <v>42</v>
      </c>
      <c r="E8" s="5" t="s">
        <v>7</v>
      </c>
      <c r="F8" s="5" t="s">
        <v>43</v>
      </c>
      <c r="G8" s="7" t="s">
        <v>44</v>
      </c>
    </row>
    <row r="9" spans="1:7" ht="17.25" customHeight="1" x14ac:dyDescent="0.25">
      <c r="A9" s="12"/>
      <c r="B9" s="5" t="s">
        <v>45</v>
      </c>
      <c r="C9" s="4" t="s">
        <v>46</v>
      </c>
      <c r="D9" s="5"/>
      <c r="E9" s="5" t="s">
        <v>8</v>
      </c>
      <c r="F9" s="5"/>
      <c r="G9" s="7"/>
    </row>
    <row r="10" spans="1:7" ht="17.25" customHeight="1" x14ac:dyDescent="0.25">
      <c r="A10" s="12"/>
      <c r="B10" s="5" t="s">
        <v>47</v>
      </c>
      <c r="C10" s="4" t="str">
        <f>HYPERLINK("http://www.csaurora.it/","www.csaurora.it")</f>
        <v>www.csaurora.it</v>
      </c>
      <c r="D10" s="5" t="s">
        <v>48</v>
      </c>
      <c r="E10" s="5" t="s">
        <v>10</v>
      </c>
      <c r="F10" s="5" t="s">
        <v>49</v>
      </c>
      <c r="G10" s="7" t="s">
        <v>50</v>
      </c>
    </row>
    <row r="11" spans="1:7" ht="17.25" customHeight="1" x14ac:dyDescent="0.25">
      <c r="A11" s="12"/>
      <c r="B11" s="5" t="s">
        <v>51</v>
      </c>
      <c r="C11" s="4" t="str">
        <f>HYPERLINK("http://www.clac-lab.org/","www.clac-lab.org")</f>
        <v>www.clac-lab.org</v>
      </c>
      <c r="D11" s="5" t="s">
        <v>52</v>
      </c>
      <c r="E11" s="5" t="s">
        <v>8</v>
      </c>
      <c r="F11" s="5" t="s">
        <v>53</v>
      </c>
      <c r="G11" s="7" t="s">
        <v>54</v>
      </c>
    </row>
    <row r="12" spans="1:7" ht="17.25" customHeight="1" x14ac:dyDescent="0.25">
      <c r="A12" s="12"/>
      <c r="B12" s="5" t="s">
        <v>55</v>
      </c>
      <c r="C12" s="4" t="str">
        <f>HYPERLINK("http://www.collegiodeirossi.it/","www.collegiodeirossi.it")</f>
        <v>www.collegiodeirossi.it</v>
      </c>
      <c r="D12" s="5" t="s">
        <v>56</v>
      </c>
      <c r="E12" s="5" t="s">
        <v>10</v>
      </c>
      <c r="F12" s="5" t="s">
        <v>57</v>
      </c>
      <c r="G12" s="7" t="s">
        <v>58</v>
      </c>
    </row>
    <row r="13" spans="1:7" ht="28" customHeight="1" x14ac:dyDescent="0.25">
      <c r="A13" s="12"/>
      <c r="B13" s="3" t="s">
        <v>59</v>
      </c>
      <c r="C13" s="4" t="str">
        <f>HYPERLINK("http://www.associazioneculturalmente.it/","www.associazioneculturalmente.it")</f>
        <v>www.associazioneculturalmente.it</v>
      </c>
      <c r="D13" s="3" t="s">
        <v>60</v>
      </c>
      <c r="E13" s="5" t="s">
        <v>10</v>
      </c>
      <c r="F13" s="3" t="s">
        <v>61</v>
      </c>
      <c r="G13" s="7" t="s">
        <v>62</v>
      </c>
    </row>
    <row r="14" spans="1:7" ht="17.25" customHeight="1" x14ac:dyDescent="0.25">
      <c r="A14" s="12"/>
      <c r="B14" s="3" t="s">
        <v>63</v>
      </c>
      <c r="C14" s="4" t="s">
        <v>64</v>
      </c>
      <c r="D14" s="3" t="s">
        <v>65</v>
      </c>
      <c r="E14" s="5" t="s">
        <v>7</v>
      </c>
      <c r="F14" s="3" t="s">
        <v>66</v>
      </c>
      <c r="G14" s="7" t="s">
        <v>67</v>
      </c>
    </row>
    <row r="15" spans="1:7" ht="17.25" customHeight="1" x14ac:dyDescent="0.25">
      <c r="A15" s="12"/>
      <c r="B15" s="10" t="s">
        <v>68</v>
      </c>
      <c r="C15" s="4" t="s">
        <v>69</v>
      </c>
      <c r="D15" s="3" t="s">
        <v>70</v>
      </c>
      <c r="E15" s="5" t="s">
        <v>10</v>
      </c>
      <c r="F15" s="3" t="s">
        <v>71</v>
      </c>
      <c r="G15" s="7" t="s">
        <v>72</v>
      </c>
    </row>
    <row r="16" spans="1:7" ht="17.25" customHeight="1" x14ac:dyDescent="0.25">
      <c r="A16" s="12"/>
      <c r="B16" s="3" t="s">
        <v>73</v>
      </c>
      <c r="C16" s="4" t="str">
        <f>HYPERLINK("http://www.facebook.com/lida.caltanissetta","www.facebook.com/lida.caltanissetta")</f>
        <v>www.facebook.com/lida.caltanissetta</v>
      </c>
      <c r="D16" s="3" t="s">
        <v>74</v>
      </c>
      <c r="E16" s="5" t="s">
        <v>10</v>
      </c>
      <c r="F16" s="3" t="s">
        <v>75</v>
      </c>
      <c r="G16" s="9" t="s">
        <v>127</v>
      </c>
    </row>
    <row r="17" spans="1:7" ht="17.25" customHeight="1" x14ac:dyDescent="0.25">
      <c r="A17" s="12"/>
      <c r="B17" s="3" t="s">
        <v>76</v>
      </c>
      <c r="C17" s="4" t="s">
        <v>77</v>
      </c>
      <c r="D17" s="3" t="s">
        <v>78</v>
      </c>
      <c r="E17" s="5" t="s">
        <v>10</v>
      </c>
      <c r="F17" s="3" t="s">
        <v>79</v>
      </c>
      <c r="G17" s="7" t="s">
        <v>80</v>
      </c>
    </row>
    <row r="18" spans="1:7" ht="17.25" customHeight="1" x14ac:dyDescent="0.25">
      <c r="A18" s="12"/>
      <c r="B18" s="5" t="s">
        <v>81</v>
      </c>
      <c r="C18" s="4" t="str">
        <f>HYPERLINK("http://www.mobilita.org/","www.mobilita.org")</f>
        <v>www.mobilita.org</v>
      </c>
      <c r="D18" s="5" t="s">
        <v>82</v>
      </c>
      <c r="E18" s="5" t="s">
        <v>8</v>
      </c>
      <c r="F18" s="5" t="s">
        <v>83</v>
      </c>
      <c r="G18" s="7" t="s">
        <v>84</v>
      </c>
    </row>
    <row r="19" spans="1:7" ht="17.25" customHeight="1" x14ac:dyDescent="0.25">
      <c r="A19" s="12"/>
      <c r="B19" s="3" t="s">
        <v>85</v>
      </c>
      <c r="C19" s="4" t="str">
        <f>HYPERLINK("http://www.officineculturali.net/","www.officineculturali.net")</f>
        <v>www.officineculturali.net</v>
      </c>
      <c r="D19" s="3" t="s">
        <v>86</v>
      </c>
      <c r="E19" s="5" t="s">
        <v>7</v>
      </c>
      <c r="F19" s="3" t="s">
        <v>87</v>
      </c>
      <c r="G19" s="7" t="s">
        <v>88</v>
      </c>
    </row>
    <row r="20" spans="1:7" ht="25" customHeight="1" x14ac:dyDescent="0.25">
      <c r="A20" s="12"/>
      <c r="B20" s="5" t="s">
        <v>89</v>
      </c>
      <c r="C20" s="4" t="s">
        <v>90</v>
      </c>
      <c r="D20" s="5" t="s">
        <v>91</v>
      </c>
      <c r="E20" s="5" t="s">
        <v>8</v>
      </c>
      <c r="F20" s="5" t="s">
        <v>92</v>
      </c>
      <c r="G20" s="7" t="s">
        <v>93</v>
      </c>
    </row>
    <row r="21" spans="1:7" ht="17.25" customHeight="1" x14ac:dyDescent="0.25">
      <c r="A21" s="12"/>
      <c r="B21" s="5" t="s">
        <v>94</v>
      </c>
      <c r="C21" s="4" t="s">
        <v>95</v>
      </c>
      <c r="D21" s="5" t="s">
        <v>96</v>
      </c>
      <c r="E21" s="5" t="s">
        <v>9</v>
      </c>
      <c r="F21" s="5" t="s">
        <v>97</v>
      </c>
      <c r="G21" s="7" t="s">
        <v>98</v>
      </c>
    </row>
    <row r="22" spans="1:7" ht="17.25" customHeight="1" x14ac:dyDescent="0.25">
      <c r="A22" s="12"/>
      <c r="B22" s="5" t="s">
        <v>99</v>
      </c>
      <c r="C22" s="4" t="s">
        <v>100</v>
      </c>
      <c r="D22" s="5" t="s">
        <v>101</v>
      </c>
      <c r="E22" s="5" t="s">
        <v>10</v>
      </c>
      <c r="F22" s="5" t="s">
        <v>102</v>
      </c>
      <c r="G22" s="7" t="s">
        <v>103</v>
      </c>
    </row>
    <row r="23" spans="1:7" ht="17.25" customHeight="1" x14ac:dyDescent="0.25">
      <c r="A23" s="12"/>
      <c r="B23" s="5" t="s">
        <v>104</v>
      </c>
      <c r="C23" s="4" t="str">
        <f>HYPERLINK("http://www.wepush.org/","www.wepush.org")</f>
        <v>www.wepush.org</v>
      </c>
      <c r="D23" s="5" t="s">
        <v>105</v>
      </c>
      <c r="E23" s="5" t="s">
        <v>10</v>
      </c>
      <c r="F23" s="5" t="s">
        <v>106</v>
      </c>
      <c r="G23" s="7" t="s">
        <v>107</v>
      </c>
    </row>
    <row r="24" spans="1:7" ht="17.25" customHeight="1" x14ac:dyDescent="0.25">
      <c r="A24" s="12"/>
      <c r="B24" s="5" t="s">
        <v>108</v>
      </c>
      <c r="C24" s="4" t="str">
        <f>HYPERLINK("http://www.sikelion.org/","www.sikelion.org")</f>
        <v>www.sikelion.org</v>
      </c>
      <c r="D24" s="5" t="s">
        <v>109</v>
      </c>
      <c r="E24" s="5" t="s">
        <v>10</v>
      </c>
      <c r="F24" s="5" t="s">
        <v>110</v>
      </c>
      <c r="G24" s="7" t="s">
        <v>111</v>
      </c>
    </row>
    <row r="25" spans="1:7" ht="17.25" customHeight="1" x14ac:dyDescent="0.25">
      <c r="A25" s="12"/>
      <c r="B25" s="5" t="s">
        <v>112</v>
      </c>
      <c r="C25" s="4" t="s">
        <v>113</v>
      </c>
      <c r="D25" s="5" t="s">
        <v>114</v>
      </c>
      <c r="E25" s="5" t="s">
        <v>7</v>
      </c>
      <c r="F25" s="5" t="s">
        <v>115</v>
      </c>
      <c r="G25" s="7" t="s">
        <v>116</v>
      </c>
    </row>
    <row r="26" spans="1:7" ht="17.25" customHeight="1" x14ac:dyDescent="0.25">
      <c r="A26" s="12"/>
      <c r="B26" s="3" t="s">
        <v>117</v>
      </c>
      <c r="C26" s="4" t="s">
        <v>118</v>
      </c>
      <c r="D26" s="3" t="s">
        <v>119</v>
      </c>
      <c r="E26" s="5" t="s">
        <v>8</v>
      </c>
      <c r="F26" s="3" t="s">
        <v>120</v>
      </c>
      <c r="G26" s="7" t="s">
        <v>121</v>
      </c>
    </row>
    <row r="27" spans="1:7" ht="17.25" customHeight="1" x14ac:dyDescent="0.25">
      <c r="A27" s="13"/>
      <c r="B27" s="10" t="s">
        <v>122</v>
      </c>
      <c r="C27" s="4" t="s">
        <v>123</v>
      </c>
      <c r="D27" s="3" t="s">
        <v>124</v>
      </c>
      <c r="E27" s="5" t="s">
        <v>7</v>
      </c>
      <c r="F27" s="3" t="s">
        <v>125</v>
      </c>
      <c r="G27" s="7" t="s">
        <v>126</v>
      </c>
    </row>
  </sheetData>
  <mergeCells count="1">
    <mergeCell ref="A2:A27"/>
  </mergeCells>
  <hyperlinks>
    <hyperlink ref="C3" r:id="rId1"/>
    <hyperlink ref="C5" r:id="rId2"/>
    <hyperlink ref="C6" r:id="rId3"/>
    <hyperlink ref="C7" r:id="rId4"/>
    <hyperlink ref="C8" r:id="rId5"/>
    <hyperlink ref="C9" r:id="rId6"/>
    <hyperlink ref="C15" r:id="rId7"/>
    <hyperlink ref="C20" r:id="rId8"/>
    <hyperlink ref="C25" r:id="rId9"/>
    <hyperlink ref="C26" r:id="rId10"/>
    <hyperlink ref="C27" r:id="rId11"/>
    <hyperlink ref="G16" r:id="rId12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milisenna ersilia</dc:creator>
  <cp:lastModifiedBy>milisenna ersilia</cp:lastModifiedBy>
  <dcterms:created xsi:type="dcterms:W3CDTF">2019-12-10T14:13:27Z</dcterms:created>
  <dcterms:modified xsi:type="dcterms:W3CDTF">2019-12-10T15:58:15Z</dcterms:modified>
</cp:coreProperties>
</file>